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<sst xmlns="http://schemas.openxmlformats.org/spreadsheetml/2006/main" count="119" uniqueCount="53">
  <si>
    <t>業務委託費内訳書</t>
  </si>
  <si>
    <t>住　　　　所</t>
  </si>
  <si>
    <t>商号又は名称</t>
  </si>
  <si>
    <t>代 表 者 名</t>
  </si>
  <si>
    <t>業 務 名</t>
  </si>
  <si>
    <t>Ｒ８波土　美波県土管内　海・鞆浦他　砂防等基礎調査業務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</si>
  <si>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</si>
  <si>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</si>
  <si>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</si>
  <si>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</si>
  <si>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</si>
  <si>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</si>
  <si>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数値図化データ作成</t>
  </si>
  <si>
    <t>式</t>
  </si>
  <si>
    <t>数値図化データ作成（急傾斜）</t>
  </si>
  <si>
    <t>箇所</t>
  </si>
  <si>
    <t>数値図化データ作成（土石流）</t>
  </si>
  <si>
    <t>TINファイル作成</t>
  </si>
  <si>
    <t>図画</t>
  </si>
  <si>
    <t>直接測量費</t>
  </si>
  <si>
    <t>間接測量費</t>
  </si>
  <si>
    <t>諸経費</t>
  </si>
  <si>
    <t>測量業務価格</t>
  </si>
  <si>
    <t>土砂災害警戒区域等基礎調査</t>
  </si>
  <si>
    <t>打ち合わせ協議等</t>
  </si>
  <si>
    <t>計画準備</t>
  </si>
  <si>
    <t>業務</t>
  </si>
  <si>
    <t>打ち合わせ協議</t>
  </si>
  <si>
    <t>資料収集整理</t>
  </si>
  <si>
    <t>基礎調査（急傾斜地の崩壊）</t>
  </si>
  <si>
    <t>机上調査・現地調査・区域調書及び</t>
  </si>
  <si>
    <t>基礎調査（土石流）</t>
  </si>
  <si>
    <t>報告書作成・照査</t>
  </si>
  <si>
    <t>その他資料作成</t>
  </si>
  <si>
    <t>説明会用資料作成</t>
  </si>
  <si>
    <t>地区</t>
  </si>
  <si>
    <t>災害時要援護者関連施設及び避難所</t>
  </si>
  <si>
    <t>その他業務</t>
  </si>
  <si>
    <t>砂防台帳システム登録作業</t>
  </si>
  <si>
    <t>フォルダ分電子データ作成</t>
  </si>
  <si>
    <t>土砂災害警戒区域データベース作成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</si>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</sst>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G12+G18+G21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n">
        <v>3.0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14</v>
      </c>
      <c r="E14" s="12" t="s">
        <v>15</v>
      </c>
      <c r="F14" s="13" t="n">
        <v>3.0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14</v>
      </c>
      <c r="E15" s="12" t="s">
        <v>15</v>
      </c>
      <c r="F15" s="13" t="n">
        <v>2.0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14</v>
      </c>
      <c r="E16" s="12" t="s">
        <v>15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14</v>
      </c>
      <c r="E17" s="12" t="s">
        <v>15</v>
      </c>
      <c r="F17" s="13" t="n">
        <v>2.0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 t="s">
        <v>16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16</v>
      </c>
      <c r="E19" s="12" t="s">
        <v>15</v>
      </c>
      <c r="F19" s="13" t="n">
        <v>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16</v>
      </c>
      <c r="E20" s="12" t="s">
        <v>15</v>
      </c>
      <c r="F20" s="13" t="n">
        <v>5.0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17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17</v>
      </c>
      <c r="E22" s="12" t="s">
        <v>18</v>
      </c>
      <c r="F22" s="13" t="n">
        <v>4.0</v>
      </c>
      <c r="G22" s="16"/>
      <c r="I22" s="17" t="n">
        <v>13.0</v>
      </c>
      <c r="J22" s="18" t="n">
        <v>4.0</v>
      </c>
    </row>
    <row r="23" ht="42.0" customHeight="true">
      <c r="A23" s="10" t="s">
        <v>19</v>
      </c>
      <c r="B23" s="11"/>
      <c r="C23" s="11"/>
      <c r="D23" s="11"/>
      <c r="E23" s="12" t="s">
        <v>13</v>
      </c>
      <c r="F23" s="13" t="n">
        <v>1.0</v>
      </c>
      <c r="G23" s="15">
        <f>G10</f>
      </c>
      <c r="I23" s="17" t="n">
        <v>14.0</v>
      </c>
      <c r="J23" s="18"/>
    </row>
    <row r="24" ht="42.0" customHeight="true">
      <c r="A24" s="10" t="s">
        <v>20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/>
    </row>
    <row r="25" ht="42.0" customHeight="true">
      <c r="A25" s="10"/>
      <c r="B25" s="11" t="s">
        <v>21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22</v>
      </c>
      <c r="B26" s="11"/>
      <c r="C26" s="11"/>
      <c r="D26" s="11"/>
      <c r="E26" s="12" t="s">
        <v>13</v>
      </c>
      <c r="F26" s="13" t="n">
        <v>1.0</v>
      </c>
      <c r="G26" s="15">
        <f>G23+G24</f>
      </c>
      <c r="I26" s="17" t="n">
        <v>17.0</v>
      </c>
      <c r="J26" s="18"/>
    </row>
    <row r="27" ht="42.0" customHeight="true">
      <c r="A27" s="10" t="s">
        <v>23</v>
      </c>
      <c r="B27" s="11"/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1.0</v>
      </c>
    </row>
    <row r="28" ht="42.0" customHeight="true">
      <c r="A28" s="10"/>
      <c r="B28" s="11" t="s">
        <v>23</v>
      </c>
      <c r="C28" s="11"/>
      <c r="D28" s="11"/>
      <c r="E28" s="12" t="s">
        <v>13</v>
      </c>
      <c r="F28" s="13" t="n">
        <v>1.0</v>
      </c>
      <c r="G28" s="15">
        <f>G29+G33+G39+G42+G44+G47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24</v>
      </c>
      <c r="D29" s="11"/>
      <c r="E29" s="12" t="s">
        <v>13</v>
      </c>
      <c r="F29" s="13" t="n">
        <v>1.0</v>
      </c>
      <c r="G29" s="15">
        <f>G30+G31+G32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25</v>
      </c>
      <c r="E30" s="12" t="s">
        <v>26</v>
      </c>
      <c r="F30" s="13" t="n">
        <v>1.0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27</v>
      </c>
      <c r="E31" s="12" t="s">
        <v>26</v>
      </c>
      <c r="F31" s="13" t="n">
        <v>1.0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28</v>
      </c>
      <c r="E32" s="12" t="s">
        <v>26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29</v>
      </c>
      <c r="D33" s="11"/>
      <c r="E33" s="12" t="s">
        <v>13</v>
      </c>
      <c r="F33" s="13" t="n">
        <v>1.0</v>
      </c>
      <c r="G33" s="15">
        <f>G34+G35+G36+G37+G38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30</v>
      </c>
      <c r="E34" s="12" t="s">
        <v>15</v>
      </c>
      <c r="F34" s="13" t="n">
        <v>3.0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30</v>
      </c>
      <c r="E35" s="12" t="s">
        <v>15</v>
      </c>
      <c r="F35" s="13" t="n">
        <v>3.0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30</v>
      </c>
      <c r="E36" s="12" t="s">
        <v>15</v>
      </c>
      <c r="F36" s="13" t="n">
        <v>2.0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30</v>
      </c>
      <c r="E37" s="12" t="s">
        <v>15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30</v>
      </c>
      <c r="E38" s="12" t="s">
        <v>15</v>
      </c>
      <c r="F38" s="13" t="n">
        <v>2.0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31</v>
      </c>
      <c r="D39" s="11"/>
      <c r="E39" s="12" t="s">
        <v>13</v>
      </c>
      <c r="F39" s="13" t="n">
        <v>1.0</v>
      </c>
      <c r="G39" s="15">
        <f>G40+G41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30</v>
      </c>
      <c r="E40" s="12" t="s">
        <v>15</v>
      </c>
      <c r="F40" s="13" t="n">
        <v>2.0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30</v>
      </c>
      <c r="E41" s="12" t="s">
        <v>15</v>
      </c>
      <c r="F41" s="13" t="n">
        <v>5.0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 t="s">
        <v>32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32</v>
      </c>
      <c r="E43" s="12" t="s">
        <v>26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33</v>
      </c>
      <c r="D44" s="11"/>
      <c r="E44" s="12" t="s">
        <v>13</v>
      </c>
      <c r="F44" s="13" t="n">
        <v>1.0</v>
      </c>
      <c r="G44" s="15">
        <f>G45+G46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34</v>
      </c>
      <c r="E45" s="12" t="s">
        <v>35</v>
      </c>
      <c r="F45" s="13" t="n">
        <v>4.0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36</v>
      </c>
      <c r="E46" s="12" t="s">
        <v>35</v>
      </c>
      <c r="F46" s="13" t="n">
        <v>3.0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37</v>
      </c>
      <c r="D47" s="11"/>
      <c r="E47" s="12" t="s">
        <v>13</v>
      </c>
      <c r="F47" s="13" t="n">
        <v>1.0</v>
      </c>
      <c r="G47" s="15">
        <f>G48+G49+G50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38</v>
      </c>
      <c r="E48" s="12" t="s">
        <v>15</v>
      </c>
      <c r="F48" s="13" t="n">
        <v>18.0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39</v>
      </c>
      <c r="E49" s="12" t="s">
        <v>15</v>
      </c>
      <c r="F49" s="13" t="n">
        <v>18.0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40</v>
      </c>
      <c r="E50" s="12" t="s">
        <v>15</v>
      </c>
      <c r="F50" s="13" t="n">
        <v>18.0</v>
      </c>
      <c r="G50" s="16"/>
      <c r="I50" s="17" t="n">
        <v>41.0</v>
      </c>
      <c r="J50" s="18" t="n">
        <v>4.0</v>
      </c>
    </row>
    <row r="51" ht="42.0" customHeight="true">
      <c r="A51" s="10" t="s">
        <v>41</v>
      </c>
      <c r="B51" s="11"/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1.0</v>
      </c>
    </row>
    <row r="52" ht="42.0" customHeight="true">
      <c r="A52" s="10"/>
      <c r="B52" s="11" t="s">
        <v>41</v>
      </c>
      <c r="C52" s="11"/>
      <c r="D52" s="11"/>
      <c r="E52" s="12" t="s">
        <v>13</v>
      </c>
      <c r="F52" s="13" t="n">
        <v>1.0</v>
      </c>
      <c r="G52" s="15">
        <f>G53+G55</f>
      </c>
      <c r="I52" s="17" t="n">
        <v>43.0</v>
      </c>
      <c r="J52" s="18" t="n">
        <v>2.0</v>
      </c>
    </row>
    <row r="53" ht="42.0" customHeight="true">
      <c r="A53" s="10"/>
      <c r="B53" s="11"/>
      <c r="C53" s="11" t="s">
        <v>42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43</v>
      </c>
      <c r="E54" s="12" t="s">
        <v>13</v>
      </c>
      <c r="F54" s="13" t="n">
        <v>1.0</v>
      </c>
      <c r="G54" s="16"/>
      <c r="I54" s="17" t="n">
        <v>45.0</v>
      </c>
      <c r="J54" s="18" t="n">
        <v>4.0</v>
      </c>
    </row>
    <row r="55" ht="42.0" customHeight="true">
      <c r="A55" s="10"/>
      <c r="B55" s="11"/>
      <c r="C55" s="11" t="s">
        <v>44</v>
      </c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45</v>
      </c>
      <c r="E56" s="12" t="s">
        <v>13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 t="s">
        <v>46</v>
      </c>
      <c r="B57" s="11"/>
      <c r="C57" s="11"/>
      <c r="D57" s="11"/>
      <c r="E57" s="12" t="s">
        <v>13</v>
      </c>
      <c r="F57" s="13" t="n">
        <v>1.0</v>
      </c>
      <c r="G57" s="15">
        <f>G27+G51</f>
      </c>
      <c r="I57" s="17" t="n">
        <v>48.0</v>
      </c>
      <c r="J57" s="18"/>
    </row>
    <row r="58" ht="42.0" customHeight="true">
      <c r="A58" s="10" t="s">
        <v>47</v>
      </c>
      <c r="B58" s="11"/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/>
    </row>
    <row r="59" ht="42.0" customHeight="true">
      <c r="A59" s="10" t="s">
        <v>48</v>
      </c>
      <c r="B59" s="11"/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/>
    </row>
    <row r="60" ht="42.0" customHeight="true">
      <c r="A60" s="10" t="s">
        <v>49</v>
      </c>
      <c r="B60" s="11"/>
      <c r="C60" s="11"/>
      <c r="D60" s="11"/>
      <c r="E60" s="12" t="s">
        <v>13</v>
      </c>
      <c r="F60" s="13" t="n">
        <v>1.0</v>
      </c>
      <c r="G60" s="15">
        <f>G57+G58+G59</f>
      </c>
      <c r="I60" s="17" t="n">
        <v>51.0</v>
      </c>
      <c r="J60" s="18"/>
    </row>
    <row r="61" ht="42.0" customHeight="true">
      <c r="A61" s="10" t="s">
        <v>50</v>
      </c>
      <c r="B61" s="11"/>
      <c r="C61" s="11"/>
      <c r="D61" s="11"/>
      <c r="E61" s="12" t="s">
        <v>13</v>
      </c>
      <c r="F61" s="13" t="n">
        <v>1.0</v>
      </c>
      <c r="G61" s="15">
        <f>G26+G60</f>
      </c>
      <c r="I61" s="17" t="n">
        <v>52.0</v>
      </c>
      <c r="J61" s="18" t="n">
        <v>30.0</v>
      </c>
    </row>
    <row r="62" ht="42.0" customHeight="true">
      <c r="A62" s="19" t="s">
        <v>51</v>
      </c>
      <c r="B62" s="20"/>
      <c r="C62" s="20"/>
      <c r="D62" s="20"/>
      <c r="E62" s="21" t="s">
        <v>52</v>
      </c>
      <c r="F62" s="22" t="s">
        <v>52</v>
      </c>
      <c r="G62" s="24">
        <f>G61</f>
      </c>
      <c r="I62" s="26" t="n">
        <v>53.0</v>
      </c>
      <c r="J62" s="26" t="n">
        <v>90.0</v>
      </c>
    </row>
    <row r="63">
      <c r="I6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C18:D18"/>
    <mergeCell ref="D19"/>
    <mergeCell ref="D20"/>
    <mergeCell ref="C21:D21"/>
    <mergeCell ref="D22"/>
    <mergeCell ref="A23:D23"/>
    <mergeCell ref="A24:D24"/>
    <mergeCell ref="B25:D25"/>
    <mergeCell ref="A26:D26"/>
    <mergeCell ref="A27:D27"/>
    <mergeCell ref="B28:D28"/>
    <mergeCell ref="C29:D29"/>
    <mergeCell ref="D30"/>
    <mergeCell ref="D31"/>
    <mergeCell ref="D32"/>
    <mergeCell ref="C33:D33"/>
    <mergeCell ref="D34"/>
    <mergeCell ref="D35"/>
    <mergeCell ref="D36"/>
    <mergeCell ref="D37"/>
    <mergeCell ref="D38"/>
    <mergeCell ref="C39:D39"/>
    <mergeCell ref="D40"/>
    <mergeCell ref="D41"/>
    <mergeCell ref="C42:D42"/>
    <mergeCell ref="D43"/>
    <mergeCell ref="C44:D44"/>
    <mergeCell ref="D45"/>
    <mergeCell ref="D46"/>
    <mergeCell ref="C47:D47"/>
    <mergeCell ref="D48"/>
    <mergeCell ref="D49"/>
    <mergeCell ref="D50"/>
    <mergeCell ref="A51:D51"/>
    <mergeCell ref="B52:D52"/>
    <mergeCell ref="C53:D53"/>
    <mergeCell ref="D54"/>
    <mergeCell ref="C55:D55"/>
    <mergeCell ref="D56"/>
    <mergeCell ref="A57:D57"/>
    <mergeCell ref="A58:D58"/>
    <mergeCell ref="A59:D59"/>
    <mergeCell ref="A60:D60"/>
    <mergeCell ref="A61:D61"/>
    <mergeCell ref="A62:D6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2026-08-24T10:13:16Z</dcterms:created>
  <dc:creator>Apache POI</dc:creator>
</cp:coreProperties>
</file>